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IV B\SEPTIEMBRE 2019\"/>
    </mc:Choice>
  </mc:AlternateContent>
  <xr:revisionPtr revIDLastSave="0" documentId="13_ncr:1_{8AC280C6-D20A-4893-BA53-046AFC65F2E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fileRecoveryPr repairLoad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B13" i="1" l="1"/>
  <c r="T13" i="1"/>
  <c r="AB12" i="1"/>
  <c r="T12" i="1"/>
  <c r="AB11" i="1"/>
  <c r="T11" i="1"/>
  <c r="AB10" i="1" l="1"/>
  <c r="T10" i="1"/>
  <c r="AB9" i="1"/>
  <c r="T9" i="1"/>
  <c r="AB8" i="1"/>
  <c r="T8" i="1"/>
</calcChain>
</file>

<file path=xl/sharedStrings.xml><?xml version="1.0" encoding="utf-8"?>
<sst xmlns="http://schemas.openxmlformats.org/spreadsheetml/2006/main" count="497" uniqueCount="222">
  <si>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</si>
  <si>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</si>
  <si>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</si>
  <si>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</si>
  <si>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</si>
  <si>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</si>
  <si>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</si>
  <si>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</si>
  <si>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</si>
  <si>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</si>
  <si>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</si>
  <si>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</si>
  <si>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</si>
  <si>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</si>
  <si>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</si>
  <si>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</si>
  <si>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</si>
  <si>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</si>
  <si>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</si>
  <si>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</si>
  <si>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</si>
  <si>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</si>
  <si>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</si>
  <si>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</si>
  <si>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</si>
  <si>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</si>
  <si>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</si>
  <si>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</si>
  <si>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</si>
  <si>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</si>
  <si>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</si>
  <si>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</si>
  <si>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</si>
  <si>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</si>
  <si>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</si>
  <si>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</si>
  <si>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</si>
  <si>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</si>
  <si>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</si>
  <si>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</si>
  <si>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</si>
  <si>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</si>
  <si>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</si>
  <si>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</si>
  <si>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</si>
  <si>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</si>
  <si>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</si>
  <si>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</si>
  <si>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</si>
  <si>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</si>
  <si>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</si>
  <si>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</si>
  <si>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</si>
  <si>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</si>
  <si>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</si>
  <si>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</si>
  <si>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</si>
  <si>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</si>
  <si>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</si>
  <si>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</si>
  <si>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</si>
  <si>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</si>
  <si>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</si>
  <si>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</si>
  <si>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</si>
  <si>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</si>
  <si>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</si>
  <si>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</si>
  <si>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</si>
  <si>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</si>
  <si>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</si>
  <si>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</si>
  <si>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</si>
  <si>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</si>
  <si>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</si>
  <si>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</si>
  <si>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</si>
  <si>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</si>
  <si>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</si>
  <si>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</si>
  <si>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</si>
  <si>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</si>
  <si>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</si>
  <si>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</si>
  <si>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</si>
  <si>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</si>
  <si>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</si>
  <si>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</si>
  <si>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</si>
  <si>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</si>
  <si>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</si>
  <si>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</si>
  <si>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</si>
  <si>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</si>
  <si>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</si>
  <si>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</si>
  <si>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</si>
  <si>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</si>
  <si>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</si>
  <si>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</si>
  <si>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</si>
  <si>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</si>
  <si>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</si>
  <si>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</si>
  <si>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</si>
  <si>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</si>
  <si>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</si>
  <si>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</si>
  <si>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</si>
  <si>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</si>
  <si>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</si>
  <si>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</si>
  <si>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</si>
  <si>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</si>
  <si>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</si>
  <si>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</si>
  <si>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</si>
  <si>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</si>
  <si>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</si>
  <si>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</si>
  <si>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</si>
  <si>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</si>
  <si>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</si>
  <si>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</si>
  <si>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</si>
  <si>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</si>
  <si>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</si>
  <si>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</si>
  <si>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</si>
  <si>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</si>
  <si>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</si>
  <si>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</si>
  <si>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</si>
  <si>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</si>
  <si>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</si>
  <si>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</si>
  <si>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</si>
  <si>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</si>
  <si>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</si>
  <si>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</si>
  <si>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</si>
  <si>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</si>
  <si>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</si>
  <si>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</si>
  <si>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</si>
  <si>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</si>
  <si>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</si>
  <si>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</si>
  <si>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</si>
  <si>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</si>
  <si>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</si>
  <si>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Coordinación de Desarrollo Social Municipal (CDSM)</t>
  </si>
  <si>
    <t>MMZ-R33-DS-AD-002-2019</t>
  </si>
  <si>
    <t>Art. 134 CPEUM; Art. 36, 46 y 100 LOPSRMESLP</t>
  </si>
  <si>
    <t>Perforación de Pozo a 130 mts. De Profundidad en la Localidad de El Pedernal, Municipio de Moctezuma, S.L.P.</t>
  </si>
  <si>
    <t>Juan José</t>
  </si>
  <si>
    <t>Trujillo</t>
  </si>
  <si>
    <t>Neri</t>
  </si>
  <si>
    <t>Ing. Juan José Trujillo Neri</t>
  </si>
  <si>
    <t>TUNJ640306F83</t>
  </si>
  <si>
    <t>18 de Febrero de 2019</t>
  </si>
  <si>
    <t>Pesos</t>
  </si>
  <si>
    <t>Transferencia Electrónica</t>
  </si>
  <si>
    <t>FISM</t>
  </si>
  <si>
    <t>FISM 2019</t>
  </si>
  <si>
    <t>22 de Febrero de 2019</t>
  </si>
  <si>
    <t>10 de Abril de 2019</t>
  </si>
  <si>
    <t>El Pedernal</t>
  </si>
  <si>
    <t>Cómite de Obra y Supervisión</t>
  </si>
  <si>
    <t>MMZ-R33-DS-AD-003-2019</t>
  </si>
  <si>
    <t>Limpieza y Rehabilitación del Pozo de San Felipe, Mismo que Suministra Agua para Uso Potable a las Comunidades de San Felipe, San Francisco de la Dicha y La Luz, Municipio de Moctezuma, S.L.P.</t>
  </si>
  <si>
    <t>19 de Marzo de 2019</t>
  </si>
  <si>
    <t>20 de Marzo de 2019</t>
  </si>
  <si>
    <t>04 de Abril de 2019</t>
  </si>
  <si>
    <t>San Felipe</t>
  </si>
  <si>
    <t>MMZ-R33-DS-AD-004-2019</t>
  </si>
  <si>
    <t>Ampliación de Red de Agua Potable en la Localidad de San Francisco de la Dicha 2da. Etapa, Municipio de Moctezuma, S.L.P.</t>
  </si>
  <si>
    <t>David Edmundo</t>
  </si>
  <si>
    <t>Aguilar</t>
  </si>
  <si>
    <t>Avalos</t>
  </si>
  <si>
    <t>Ing. David Edmundo Aguilar Avalos</t>
  </si>
  <si>
    <t>AUAD7112291K3</t>
  </si>
  <si>
    <t>10 de Marzo de 2019</t>
  </si>
  <si>
    <t>15 de Marzo de 2019</t>
  </si>
  <si>
    <t>14 de Abril de 2019</t>
  </si>
  <si>
    <t>San Francisco de la Dicha</t>
  </si>
  <si>
    <t>MMZ-R33-DS-AD-005-2019</t>
  </si>
  <si>
    <t>Equipamiento de Pozo de Agua Potable en la Localidad de El Estanco, Municipio de Moctezuma, S.L.P.</t>
  </si>
  <si>
    <t>Esteban</t>
  </si>
  <si>
    <t>Jurado</t>
  </si>
  <si>
    <t>Ramos</t>
  </si>
  <si>
    <t>JURE720902NG0</t>
  </si>
  <si>
    <t>Ing. Esteban Jurado Ramos</t>
  </si>
  <si>
    <t>02 de Abril de 2019</t>
  </si>
  <si>
    <t>05 de Abril de 2019</t>
  </si>
  <si>
    <t>05 de Mayo de 2019</t>
  </si>
  <si>
    <t>El Estanco</t>
  </si>
  <si>
    <t>MMZ-R33-DS-AD-006-2019</t>
  </si>
  <si>
    <t>Ampliación de Red de Agua Potable en la Localidad de Cruces, Municipio de Moctezuma, S.L.P.</t>
  </si>
  <si>
    <t>16 de Abril de 2019</t>
  </si>
  <si>
    <t>20 de Abril de 2019</t>
  </si>
  <si>
    <t>20 de Mayo de 2019</t>
  </si>
  <si>
    <t>Cruces</t>
  </si>
  <si>
    <t>MMZ-R33-DS-AD-007-2019</t>
  </si>
  <si>
    <t>Ampliación del Centro de Salud de la Cabecera Municipal de Moctezuma, S.L.P.</t>
  </si>
  <si>
    <t>17 de Mayo de 2019</t>
  </si>
  <si>
    <t>22 de Mayo de 2019</t>
  </si>
  <si>
    <t>21 de Agosto de 2019</t>
  </si>
  <si>
    <t>Moctezuma, Cabecera Municipal</t>
  </si>
  <si>
    <t>No se genera información</t>
  </si>
  <si>
    <t xml:space="preserve">OBRA EN PROCESO DE TRÁMITES FINALES DOCUMENTALES </t>
  </si>
  <si>
    <t>http://www.cegaipslp.org.mx/HV2019Tres.nsf/nombre_de_la_vista/FAD399CA3C0BA33A86258470005D323D/$File/MMZ-R33-DS-AD-002-2019.pdf</t>
  </si>
  <si>
    <t>http://www.cegaipslp.org.mx/HV2019Tres.nsf/nombre_de_la_vista/E39DAF5308CE48AF86258470005D4EE6/$File/MMZ-R33-DS-AD-003-2019.pdf</t>
  </si>
  <si>
    <t>http://www.cegaipslp.org.mx/HV2019Tres.nsf/nombre_de_la_vista/30867CD4D66B3CA686258470005D6E29/$File/MMZ-R33-DS-AD-004-2019.pdf</t>
  </si>
  <si>
    <t>http://www.cegaipslp.org.mx/HV2019Tres.nsf/nombre_de_la_vista/69BD8E96ED1FB1A586258470005D9D7A/$File/MMZ-R33-DS-AD-005-2019.pdf</t>
  </si>
  <si>
    <t>http://www.cegaipslp.org.mx/HV2019Tres.nsf/nombre_de_la_vista/FFD2A0EA1085652186258470005DCA72/$File/MMZ-R33-DS-AD-006-2019.pdf</t>
  </si>
  <si>
    <t>http://www.cegaipslp.org.mx/HV2019Tres.nsf/nombre_de_la_vista/E0A2351385B1792986258470005E0353/$File/MMZ-R33-DS-AD-007-2019.pdf</t>
  </si>
  <si>
    <t>http://www.cegaipslp.org.mx/HV2019Tres.nsf/nombre_de_la_vista/009A4371A3FAEF2486258470005E25B9/$File/POA.pdf</t>
  </si>
  <si>
    <t>01 de septiembre de 2019</t>
  </si>
  <si>
    <t>30 de septiembre de 2019</t>
  </si>
  <si>
    <t>http://www.cegaipslp.org.mx/HV2019Tres.nsf/nombre_de_la_vista/8B194E73A81D3CAC8625848F0053C878/$File/Oficio+Aclaratorio+septiembre+2019.pdf</t>
  </si>
  <si>
    <t>http://www.cegaipslp.org.mx/HV2019Tres.nsf/nombre_de_la_vista/F4FFDF93D66579178625848F00540CE5/$File/ACTA+CDSM+2019.pdf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</si>
</sst>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0" fontId="6" fillId="3" borderId="1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4" fillId="0" borderId="0" xfId="0" applyNumberFormat="1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0" fillId="0" borderId="0" xfId="0"/>
    <xf numFmtId="0" fontId="2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center" wrapText="1"/>
    </xf>
    <xf numFmtId="2" fontId="3" fillId="0" borderId="0" xfId="0" applyNumberFormat="1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14" fontId="3" fillId="0" borderId="0" xfId="0" applyNumberFormat="1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 wrapText="1"/>
    </xf>
    <xf numFmtId="0" fontId="7" fillId="0" borderId="0" xfId="1" applyBorder="1" applyAlignment="1">
      <alignment vertic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09A4371A3FAEF2486258470005E25B9/$File/POA.pdf" TargetMode="External"/><Relationship Id="rId13" Type="http://schemas.openxmlformats.org/officeDocument/2006/relationships/hyperlink" Target="http://www.cegaipslp.org.mx/HV2019Tres.nsf/nombre_de_la_vista/009A4371A3FAEF2486258470005E25B9/$File/POA.pdf" TargetMode="External"/><Relationship Id="rId18" Type="http://schemas.openxmlformats.org/officeDocument/2006/relationships/hyperlink" Target="http://www.cegaipslp.org.mx/HV2019Tres.nsf/nombre_de_la_vista/009A4371A3FAEF2486258470005E25B9/$File/POA.pdf" TargetMode="External"/><Relationship Id="rId26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9" Type="http://schemas.openxmlformats.org/officeDocument/2006/relationships/hyperlink" Target="http://www.cegaipslp.org.mx/HV2019Tres.nsf/nombre_de_la_vista/F4FFDF93D66579178625848F00540CE5/$File/ACTA+CDSM+2019.pdf" TargetMode="External"/><Relationship Id="rId3" Type="http://schemas.openxmlformats.org/officeDocument/2006/relationships/hyperlink" Target="http://www.cegaipslp.org.mx/HV2019Tres.nsf/nombre_de_la_vista/30867CD4D66B3CA686258470005D6E29/$File/MMZ-R33-DS-AD-004-2019.pdf" TargetMode="External"/><Relationship Id="rId21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4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7" Type="http://schemas.openxmlformats.org/officeDocument/2006/relationships/hyperlink" Target="http://www.cegaipslp.org.mx/HV2019Tres.nsf/nombre_de_la_vista/009A4371A3FAEF2486258470005E25B9/$File/POA.pdf" TargetMode="External"/><Relationship Id="rId12" Type="http://schemas.openxmlformats.org/officeDocument/2006/relationships/hyperlink" Target="http://www.cegaipslp.org.mx/HV2019Tres.nsf/nombre_de_la_vista/009A4371A3FAEF2486258470005E25B9/$File/POA.pdf" TargetMode="External"/><Relationship Id="rId17" Type="http://schemas.openxmlformats.org/officeDocument/2006/relationships/hyperlink" Target="http://www.cegaipslp.org.mx/HV2019Tres.nsf/nombre_de_la_vista/009A4371A3FAEF2486258470005E25B9/$File/POA.pdf" TargetMode="External"/><Relationship Id="rId25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3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8" Type="http://schemas.openxmlformats.org/officeDocument/2006/relationships/hyperlink" Target="http://www.cegaipslp.org.mx/HV2019Tres.nsf/nombre_de_la_vista/F4FFDF93D66579178625848F00540CE5/$File/ACTA+CDSM+2019.pdf" TargetMode="External"/><Relationship Id="rId2" Type="http://schemas.openxmlformats.org/officeDocument/2006/relationships/hyperlink" Target="http://www.cegaipslp.org.mx/HV2019Tres.nsf/nombre_de_la_vista/E39DAF5308CE48AF86258470005D4EE6/$File/MMZ-R33-DS-AD-003-2019.pdf" TargetMode="External"/><Relationship Id="rId16" Type="http://schemas.openxmlformats.org/officeDocument/2006/relationships/hyperlink" Target="http://www.cegaipslp.org.mx/HV2019Tres.nsf/nombre_de_la_vista/009A4371A3FAEF2486258470005E25B9/$File/POA.pdf" TargetMode="External"/><Relationship Id="rId20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29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1" Type="http://schemas.openxmlformats.org/officeDocument/2006/relationships/hyperlink" Target="http://www.cegaipslp.org.mx/HV2019Tres.nsf/nombre_de_la_vista/FAD399CA3C0BA33A86258470005D323D/$File/MMZ-R33-DS-AD-002-2019.pdf" TargetMode="External"/><Relationship Id="rId6" Type="http://schemas.openxmlformats.org/officeDocument/2006/relationships/hyperlink" Target="http://www.cegaipslp.org.mx/HV2019Tres.nsf/nombre_de_la_vista/E0A2351385B1792986258470005E0353/$File/MMZ-R33-DS-AD-007-2019.pdf" TargetMode="External"/><Relationship Id="rId11" Type="http://schemas.openxmlformats.org/officeDocument/2006/relationships/hyperlink" Target="http://www.cegaipslp.org.mx/HV2019Tres.nsf/nombre_de_la_vista/009A4371A3FAEF2486258470005E25B9/$File/POA.pdf" TargetMode="External"/><Relationship Id="rId24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2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7" Type="http://schemas.openxmlformats.org/officeDocument/2006/relationships/hyperlink" Target="http://www.cegaipslp.org.mx/HV2019Tres.nsf/nombre_de_la_vista/F4FFDF93D66579178625848F00540CE5/$File/ACTA+CDSM+2019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FD2A0EA1085652186258470005DCA72/$File/MMZ-R33-DS-AD-006-2019.pdf" TargetMode="External"/><Relationship Id="rId15" Type="http://schemas.openxmlformats.org/officeDocument/2006/relationships/hyperlink" Target="http://www.cegaipslp.org.mx/HV2019Tres.nsf/nombre_de_la_vista/009A4371A3FAEF2486258470005E25B9/$File/POA.pdf" TargetMode="External"/><Relationship Id="rId23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28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6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10" Type="http://schemas.openxmlformats.org/officeDocument/2006/relationships/hyperlink" Target="http://www.cegaipslp.org.mx/HV2019Tres.nsf/nombre_de_la_vista/009A4371A3FAEF2486258470005E25B9/$File/POA.pdf" TargetMode="External"/><Relationship Id="rId19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1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4" Type="http://schemas.openxmlformats.org/officeDocument/2006/relationships/hyperlink" Target="http://www.cegaipslp.org.mx/HV2019Tres.nsf/nombre_de_la_vista/69BD8E96ED1FB1A586258470005D9D7A/$File/MMZ-R33-DS-AD-005-2019.pdf" TargetMode="External"/><Relationship Id="rId9" Type="http://schemas.openxmlformats.org/officeDocument/2006/relationships/hyperlink" Target="http://www.cegaipslp.org.mx/HV2019Tres.nsf/nombre_de_la_vista/009A4371A3FAEF2486258470005E25B9/$File/POA.pdf" TargetMode="External"/><Relationship Id="rId14" Type="http://schemas.openxmlformats.org/officeDocument/2006/relationships/hyperlink" Target="http://www.cegaipslp.org.mx/HV2019Tres.nsf/nombre_de_la_vista/009A4371A3FAEF2486258470005E25B9/$File/POA.pdf" TargetMode="External"/><Relationship Id="rId22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27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0" Type="http://schemas.openxmlformats.org/officeDocument/2006/relationships/hyperlink" Target="http://www.cegaipslp.org.mx/HV2019Tres.nsf/nombre_de_la_vista/8B194E73A81D3CAC8625848F0053C878/$File/Oficio+Aclaratorio+septiembre+2019.pdf" TargetMode="External"/><Relationship Id="rId35" Type="http://schemas.openxmlformats.org/officeDocument/2006/relationships/hyperlink" Target="http://www.cegaipslp.org.mx/HV2019Tres.nsf/nombre_de_la_vista/8B194E73A81D3CAC8625848F0053C878/$File/Oficio+Aclaratorio+sept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12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12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12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10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35.1" customHeight="1" x14ac:dyDescent="0.25">
      <c r="A8" s="7">
        <v>2019</v>
      </c>
      <c r="B8" s="7" t="s">
        <v>218</v>
      </c>
      <c r="C8" s="7" t="s">
        <v>219</v>
      </c>
      <c r="D8" s="7" t="s">
        <v>109</v>
      </c>
      <c r="E8" s="7" t="s">
        <v>111</v>
      </c>
      <c r="F8" s="19" t="s">
        <v>152</v>
      </c>
      <c r="G8" s="19" t="s">
        <v>153</v>
      </c>
      <c r="H8" s="25" t="s">
        <v>221</v>
      </c>
      <c r="I8" s="19" t="s">
        <v>154</v>
      </c>
      <c r="J8" s="20">
        <v>1</v>
      </c>
      <c r="K8" s="8" t="s">
        <v>155</v>
      </c>
      <c r="L8" s="8" t="s">
        <v>156</v>
      </c>
      <c r="M8" s="8" t="s">
        <v>157</v>
      </c>
      <c r="N8" s="19" t="s">
        <v>158</v>
      </c>
      <c r="O8" s="8" t="s">
        <v>159</v>
      </c>
      <c r="P8" s="7" t="s">
        <v>150</v>
      </c>
      <c r="Q8" s="7" t="s">
        <v>150</v>
      </c>
      <c r="R8" s="19" t="s">
        <v>152</v>
      </c>
      <c r="S8" s="19" t="s">
        <v>160</v>
      </c>
      <c r="T8" s="21">
        <f t="shared" ref="T8:T13" si="0">U8/1.16</f>
        <v>1077971.6379310347</v>
      </c>
      <c r="U8" s="17">
        <v>1250447.1000000001</v>
      </c>
      <c r="V8" s="22" t="s">
        <v>209</v>
      </c>
      <c r="W8" s="22" t="s">
        <v>209</v>
      </c>
      <c r="X8" s="19" t="s">
        <v>161</v>
      </c>
      <c r="Y8" s="22" t="s">
        <v>209</v>
      </c>
      <c r="Z8" s="19" t="s">
        <v>162</v>
      </c>
      <c r="AA8" s="19" t="s">
        <v>154</v>
      </c>
      <c r="AB8" s="17">
        <f t="shared" ref="AB8:AB13" si="1">U8*0.1</f>
        <v>125044.71000000002</v>
      </c>
      <c r="AC8" s="19" t="s">
        <v>165</v>
      </c>
      <c r="AD8" s="19" t="s">
        <v>166</v>
      </c>
      <c r="AE8" s="25" t="s">
        <v>211</v>
      </c>
      <c r="AF8" s="25" t="s">
        <v>220</v>
      </c>
      <c r="AG8" s="19" t="s">
        <v>163</v>
      </c>
      <c r="AH8" s="19" t="s">
        <v>164</v>
      </c>
      <c r="AI8" s="20">
        <v>1</v>
      </c>
      <c r="AJ8" s="19" t="s">
        <v>117</v>
      </c>
      <c r="AK8" s="24">
        <v>1</v>
      </c>
      <c r="AL8" s="19" t="s">
        <v>168</v>
      </c>
      <c r="AM8" s="25" t="s">
        <v>217</v>
      </c>
      <c r="AN8" s="25" t="s">
        <v>217</v>
      </c>
      <c r="AO8" s="25" t="s">
        <v>220</v>
      </c>
      <c r="AP8" s="25" t="s">
        <v>220</v>
      </c>
      <c r="AQ8" s="7" t="s">
        <v>151</v>
      </c>
      <c r="AR8" s="23">
        <v>43779</v>
      </c>
      <c r="AS8" s="23">
        <v>43748</v>
      </c>
      <c r="AT8" s="22" t="s">
        <v>210</v>
      </c>
    </row>
    <row r="9" spans="1:46" s="7" customFormat="1" ht="51.75" customHeight="1" x14ac:dyDescent="0.25">
      <c r="A9" s="7">
        <v>2019</v>
      </c>
      <c r="B9" s="7" t="s">
        <v>218</v>
      </c>
      <c r="C9" s="7" t="s">
        <v>219</v>
      </c>
      <c r="D9" s="7" t="s">
        <v>109</v>
      </c>
      <c r="E9" s="7" t="s">
        <v>111</v>
      </c>
      <c r="F9" s="19" t="s">
        <v>169</v>
      </c>
      <c r="G9" s="19" t="s">
        <v>153</v>
      </c>
      <c r="H9" s="25" t="s">
        <v>221</v>
      </c>
      <c r="I9" s="19" t="s">
        <v>170</v>
      </c>
      <c r="J9" s="20">
        <v>2</v>
      </c>
      <c r="K9" s="8" t="s">
        <v>155</v>
      </c>
      <c r="L9" s="8" t="s">
        <v>156</v>
      </c>
      <c r="M9" s="8" t="s">
        <v>157</v>
      </c>
      <c r="N9" s="19" t="s">
        <v>158</v>
      </c>
      <c r="O9" s="8" t="s">
        <v>159</v>
      </c>
      <c r="P9" s="7" t="s">
        <v>150</v>
      </c>
      <c r="Q9" s="7" t="s">
        <v>150</v>
      </c>
      <c r="R9" s="19" t="s">
        <v>169</v>
      </c>
      <c r="S9" s="19" t="s">
        <v>171</v>
      </c>
      <c r="T9" s="21">
        <f t="shared" si="0"/>
        <v>240000.00000000003</v>
      </c>
      <c r="U9" s="17">
        <v>278400</v>
      </c>
      <c r="V9" s="22" t="s">
        <v>209</v>
      </c>
      <c r="W9" s="22" t="s">
        <v>209</v>
      </c>
      <c r="X9" s="19" t="s">
        <v>161</v>
      </c>
      <c r="Y9" s="22" t="s">
        <v>209</v>
      </c>
      <c r="Z9" s="19" t="s">
        <v>162</v>
      </c>
      <c r="AA9" s="19" t="s">
        <v>170</v>
      </c>
      <c r="AB9" s="17">
        <f t="shared" si="1"/>
        <v>27840</v>
      </c>
      <c r="AC9" s="19" t="s">
        <v>172</v>
      </c>
      <c r="AD9" s="19" t="s">
        <v>173</v>
      </c>
      <c r="AE9" s="25" t="s">
        <v>212</v>
      </c>
      <c r="AF9" s="25" t="s">
        <v>220</v>
      </c>
      <c r="AG9" s="19" t="s">
        <v>163</v>
      </c>
      <c r="AH9" s="19" t="s">
        <v>164</v>
      </c>
      <c r="AI9" s="20">
        <v>2</v>
      </c>
      <c r="AJ9" s="19" t="s">
        <v>117</v>
      </c>
      <c r="AK9" s="24">
        <v>2</v>
      </c>
      <c r="AL9" s="19" t="s">
        <v>168</v>
      </c>
      <c r="AM9" s="25" t="s">
        <v>217</v>
      </c>
      <c r="AN9" s="25" t="s">
        <v>217</v>
      </c>
      <c r="AO9" s="25" t="s">
        <v>220</v>
      </c>
      <c r="AP9" s="25" t="s">
        <v>220</v>
      </c>
      <c r="AQ9" s="7" t="s">
        <v>151</v>
      </c>
      <c r="AR9" s="23">
        <v>43779</v>
      </c>
      <c r="AS9" s="23">
        <v>43748</v>
      </c>
      <c r="AT9" s="22" t="s">
        <v>210</v>
      </c>
    </row>
    <row r="10" spans="1:46" s="7" customFormat="1" ht="51.75" customHeight="1" x14ac:dyDescent="0.25">
      <c r="A10" s="7">
        <v>2019</v>
      </c>
      <c r="B10" s="7" t="s">
        <v>218</v>
      </c>
      <c r="C10" s="7" t="s">
        <v>219</v>
      </c>
      <c r="D10" s="7" t="s">
        <v>109</v>
      </c>
      <c r="E10" s="7" t="s">
        <v>111</v>
      </c>
      <c r="F10" s="19" t="s">
        <v>175</v>
      </c>
      <c r="G10" s="19" t="s">
        <v>153</v>
      </c>
      <c r="H10" s="25" t="s">
        <v>221</v>
      </c>
      <c r="I10" s="19" t="s">
        <v>176</v>
      </c>
      <c r="J10" s="20">
        <v>3</v>
      </c>
      <c r="K10" s="8" t="s">
        <v>177</v>
      </c>
      <c r="L10" s="8" t="s">
        <v>178</v>
      </c>
      <c r="M10" s="8" t="s">
        <v>179</v>
      </c>
      <c r="N10" s="19" t="s">
        <v>180</v>
      </c>
      <c r="O10" s="8" t="s">
        <v>181</v>
      </c>
      <c r="P10" s="7" t="s">
        <v>150</v>
      </c>
      <c r="Q10" s="7" t="s">
        <v>150</v>
      </c>
      <c r="R10" s="19" t="s">
        <v>175</v>
      </c>
      <c r="S10" s="19" t="s">
        <v>182</v>
      </c>
      <c r="T10" s="21">
        <f t="shared" si="0"/>
        <v>121430.14655172414</v>
      </c>
      <c r="U10" s="17">
        <v>140858.97</v>
      </c>
      <c r="V10" s="22" t="s">
        <v>209</v>
      </c>
      <c r="W10" s="22" t="s">
        <v>209</v>
      </c>
      <c r="X10" s="19" t="s">
        <v>161</v>
      </c>
      <c r="Y10" s="22" t="s">
        <v>209</v>
      </c>
      <c r="Z10" s="19" t="s">
        <v>162</v>
      </c>
      <c r="AA10" s="19" t="s">
        <v>176</v>
      </c>
      <c r="AB10" s="17">
        <f t="shared" si="1"/>
        <v>14085.897000000001</v>
      </c>
      <c r="AC10" s="19" t="s">
        <v>183</v>
      </c>
      <c r="AD10" s="19" t="s">
        <v>184</v>
      </c>
      <c r="AE10" s="25" t="s">
        <v>213</v>
      </c>
      <c r="AF10" s="25" t="s">
        <v>220</v>
      </c>
      <c r="AG10" s="19" t="s">
        <v>163</v>
      </c>
      <c r="AH10" s="19" t="s">
        <v>164</v>
      </c>
      <c r="AI10" s="20">
        <v>3</v>
      </c>
      <c r="AJ10" s="19" t="s">
        <v>117</v>
      </c>
      <c r="AK10" s="24">
        <v>3</v>
      </c>
      <c r="AL10" s="19" t="s">
        <v>168</v>
      </c>
      <c r="AM10" s="25" t="s">
        <v>217</v>
      </c>
      <c r="AN10" s="25" t="s">
        <v>217</v>
      </c>
      <c r="AO10" s="25" t="s">
        <v>220</v>
      </c>
      <c r="AP10" s="25" t="s">
        <v>220</v>
      </c>
      <c r="AQ10" s="7" t="s">
        <v>151</v>
      </c>
      <c r="AR10" s="23">
        <v>43779</v>
      </c>
      <c r="AS10" s="23">
        <v>43748</v>
      </c>
      <c r="AT10" s="22" t="s">
        <v>210</v>
      </c>
    </row>
    <row r="11" spans="1:46" s="7" customFormat="1" ht="51.75" customHeight="1" x14ac:dyDescent="0.25">
      <c r="A11" s="7">
        <v>2019</v>
      </c>
      <c r="B11" s="7" t="s">
        <v>218</v>
      </c>
      <c r="C11" s="7" t="s">
        <v>219</v>
      </c>
      <c r="D11" s="7" t="s">
        <v>109</v>
      </c>
      <c r="E11" s="7" t="s">
        <v>111</v>
      </c>
      <c r="F11" s="19" t="s">
        <v>186</v>
      </c>
      <c r="G11" s="19" t="s">
        <v>153</v>
      </c>
      <c r="H11" s="25" t="s">
        <v>221</v>
      </c>
      <c r="I11" s="19" t="s">
        <v>187</v>
      </c>
      <c r="J11" s="20">
        <v>4</v>
      </c>
      <c r="K11" s="8" t="s">
        <v>188</v>
      </c>
      <c r="L11" s="8" t="s">
        <v>189</v>
      </c>
      <c r="M11" s="8" t="s">
        <v>190</v>
      </c>
      <c r="N11" s="19" t="s">
        <v>192</v>
      </c>
      <c r="O11" s="8" t="s">
        <v>191</v>
      </c>
      <c r="P11" s="7" t="s">
        <v>150</v>
      </c>
      <c r="Q11" s="7" t="s">
        <v>150</v>
      </c>
      <c r="R11" s="19" t="s">
        <v>186</v>
      </c>
      <c r="S11" s="19" t="s">
        <v>193</v>
      </c>
      <c r="T11" s="21">
        <f t="shared" si="0"/>
        <v>171224.39655172414</v>
      </c>
      <c r="U11" s="17">
        <v>198620.3</v>
      </c>
      <c r="V11" s="22" t="s">
        <v>209</v>
      </c>
      <c r="W11" s="22" t="s">
        <v>209</v>
      </c>
      <c r="X11" s="19" t="s">
        <v>161</v>
      </c>
      <c r="Y11" s="22" t="s">
        <v>209</v>
      </c>
      <c r="Z11" s="19" t="s">
        <v>162</v>
      </c>
      <c r="AA11" s="19" t="s">
        <v>187</v>
      </c>
      <c r="AB11" s="17">
        <f t="shared" si="1"/>
        <v>19862.03</v>
      </c>
      <c r="AC11" s="19" t="s">
        <v>194</v>
      </c>
      <c r="AD11" s="19" t="s">
        <v>195</v>
      </c>
      <c r="AE11" s="25" t="s">
        <v>214</v>
      </c>
      <c r="AF11" s="25" t="s">
        <v>220</v>
      </c>
      <c r="AG11" s="19" t="s">
        <v>163</v>
      </c>
      <c r="AH11" s="19" t="s">
        <v>164</v>
      </c>
      <c r="AI11" s="20">
        <v>4</v>
      </c>
      <c r="AJ11" s="19" t="s">
        <v>117</v>
      </c>
      <c r="AK11" s="24">
        <v>4</v>
      </c>
      <c r="AL11" s="19" t="s">
        <v>168</v>
      </c>
      <c r="AM11" s="25" t="s">
        <v>217</v>
      </c>
      <c r="AN11" s="25" t="s">
        <v>217</v>
      </c>
      <c r="AO11" s="25" t="s">
        <v>220</v>
      </c>
      <c r="AP11" s="25" t="s">
        <v>220</v>
      </c>
      <c r="AQ11" s="7" t="s">
        <v>151</v>
      </c>
      <c r="AR11" s="23">
        <v>43779</v>
      </c>
      <c r="AS11" s="23">
        <v>43748</v>
      </c>
      <c r="AT11" s="22" t="s">
        <v>210</v>
      </c>
    </row>
    <row r="12" spans="1:46" s="7" customFormat="1" ht="51.75" customHeight="1" x14ac:dyDescent="0.25">
      <c r="A12" s="7">
        <v>2019</v>
      </c>
      <c r="B12" s="7" t="s">
        <v>218</v>
      </c>
      <c r="C12" s="7" t="s">
        <v>219</v>
      </c>
      <c r="D12" s="7" t="s">
        <v>109</v>
      </c>
      <c r="E12" s="7" t="s">
        <v>111</v>
      </c>
      <c r="F12" s="19" t="s">
        <v>197</v>
      </c>
      <c r="G12" s="19" t="s">
        <v>153</v>
      </c>
      <c r="H12" s="25" t="s">
        <v>221</v>
      </c>
      <c r="I12" s="19" t="s">
        <v>198</v>
      </c>
      <c r="J12" s="20">
        <v>5</v>
      </c>
      <c r="K12" s="8" t="s">
        <v>177</v>
      </c>
      <c r="L12" s="8" t="s">
        <v>178</v>
      </c>
      <c r="M12" s="8" t="s">
        <v>179</v>
      </c>
      <c r="N12" s="19" t="s">
        <v>180</v>
      </c>
      <c r="O12" s="8" t="s">
        <v>181</v>
      </c>
      <c r="P12" s="7" t="s">
        <v>150</v>
      </c>
      <c r="Q12" s="7" t="s">
        <v>150</v>
      </c>
      <c r="R12" s="19" t="s">
        <v>197</v>
      </c>
      <c r="S12" s="19" t="s">
        <v>199</v>
      </c>
      <c r="T12" s="21">
        <f t="shared" si="0"/>
        <v>89975.215517241391</v>
      </c>
      <c r="U12" s="17">
        <v>104371.25</v>
      </c>
      <c r="V12" s="22" t="s">
        <v>209</v>
      </c>
      <c r="W12" s="22" t="s">
        <v>209</v>
      </c>
      <c r="X12" s="19" t="s">
        <v>161</v>
      </c>
      <c r="Y12" s="22" t="s">
        <v>209</v>
      </c>
      <c r="Z12" s="19" t="s">
        <v>162</v>
      </c>
      <c r="AA12" s="19" t="s">
        <v>198</v>
      </c>
      <c r="AB12" s="17">
        <f t="shared" si="1"/>
        <v>10437.125</v>
      </c>
      <c r="AC12" s="19" t="s">
        <v>200</v>
      </c>
      <c r="AD12" s="19" t="s">
        <v>201</v>
      </c>
      <c r="AE12" s="25" t="s">
        <v>215</v>
      </c>
      <c r="AF12" s="25" t="s">
        <v>220</v>
      </c>
      <c r="AG12" s="19" t="s">
        <v>163</v>
      </c>
      <c r="AH12" s="19" t="s">
        <v>164</v>
      </c>
      <c r="AI12" s="20">
        <v>5</v>
      </c>
      <c r="AJ12" s="19" t="s">
        <v>117</v>
      </c>
      <c r="AK12" s="24">
        <v>5</v>
      </c>
      <c r="AL12" s="19" t="s">
        <v>168</v>
      </c>
      <c r="AM12" s="25" t="s">
        <v>217</v>
      </c>
      <c r="AN12" s="25" t="s">
        <v>217</v>
      </c>
      <c r="AO12" s="25" t="s">
        <v>220</v>
      </c>
      <c r="AP12" s="25" t="s">
        <v>220</v>
      </c>
      <c r="AQ12" s="7" t="s">
        <v>151</v>
      </c>
      <c r="AR12" s="23">
        <v>43779</v>
      </c>
      <c r="AS12" s="23">
        <v>43748</v>
      </c>
      <c r="AT12" s="22" t="s">
        <v>210</v>
      </c>
    </row>
    <row r="13" spans="1:46" s="7" customFormat="1" ht="51.75" customHeight="1" x14ac:dyDescent="0.25">
      <c r="A13" s="7">
        <v>2019</v>
      </c>
      <c r="B13" s="7" t="s">
        <v>218</v>
      </c>
      <c r="C13" s="7" t="s">
        <v>219</v>
      </c>
      <c r="D13" s="7" t="s">
        <v>109</v>
      </c>
      <c r="E13" s="7" t="s">
        <v>111</v>
      </c>
      <c r="F13" s="19" t="s">
        <v>203</v>
      </c>
      <c r="G13" s="19" t="s">
        <v>153</v>
      </c>
      <c r="H13" s="25" t="s">
        <v>221</v>
      </c>
      <c r="I13" s="19" t="s">
        <v>204</v>
      </c>
      <c r="J13" s="20">
        <v>6</v>
      </c>
      <c r="K13" s="8" t="s">
        <v>188</v>
      </c>
      <c r="L13" s="8" t="s">
        <v>189</v>
      </c>
      <c r="M13" s="8" t="s">
        <v>190</v>
      </c>
      <c r="N13" s="19" t="s">
        <v>192</v>
      </c>
      <c r="O13" s="8" t="s">
        <v>191</v>
      </c>
      <c r="P13" s="7" t="s">
        <v>150</v>
      </c>
      <c r="Q13" s="7" t="s">
        <v>150</v>
      </c>
      <c r="R13" s="19" t="s">
        <v>203</v>
      </c>
      <c r="S13" s="19" t="s">
        <v>205</v>
      </c>
      <c r="T13" s="21">
        <f t="shared" si="0"/>
        <v>541544.06896551722</v>
      </c>
      <c r="U13" s="17">
        <v>628191.12</v>
      </c>
      <c r="V13" s="22" t="s">
        <v>209</v>
      </c>
      <c r="W13" s="22" t="s">
        <v>209</v>
      </c>
      <c r="X13" s="19" t="s">
        <v>161</v>
      </c>
      <c r="Y13" s="22" t="s">
        <v>209</v>
      </c>
      <c r="Z13" s="19" t="s">
        <v>162</v>
      </c>
      <c r="AA13" s="19" t="s">
        <v>204</v>
      </c>
      <c r="AB13" s="17">
        <f t="shared" si="1"/>
        <v>62819.112000000001</v>
      </c>
      <c r="AC13" s="19" t="s">
        <v>206</v>
      </c>
      <c r="AD13" s="19" t="s">
        <v>207</v>
      </c>
      <c r="AE13" s="25" t="s">
        <v>216</v>
      </c>
      <c r="AF13" s="25" t="s">
        <v>220</v>
      </c>
      <c r="AG13" s="19" t="s">
        <v>163</v>
      </c>
      <c r="AH13" s="19" t="s">
        <v>164</v>
      </c>
      <c r="AI13" s="20">
        <v>6</v>
      </c>
      <c r="AJ13" s="19" t="s">
        <v>117</v>
      </c>
      <c r="AK13" s="24">
        <v>6</v>
      </c>
      <c r="AL13" s="19" t="s">
        <v>168</v>
      </c>
      <c r="AM13" s="25" t="s">
        <v>217</v>
      </c>
      <c r="AN13" s="25" t="s">
        <v>217</v>
      </c>
      <c r="AO13" s="25" t="s">
        <v>220</v>
      </c>
      <c r="AP13" s="25" t="s">
        <v>220</v>
      </c>
      <c r="AQ13" s="7" t="s">
        <v>151</v>
      </c>
      <c r="AR13" s="23">
        <v>43779</v>
      </c>
      <c r="AS13" s="23">
        <v>43748</v>
      </c>
      <c r="AT13" s="22" t="s">
        <v>210</v>
      </c>
    </row>
    <row r="14" spans="1:46" s="7" customFormat="1" ht="35.1" customHeight="1" x14ac:dyDescent="0.25">
      <c r="F14" s="6"/>
      <c r="I14" s="6"/>
      <c r="J14" s="8"/>
      <c r="K14" s="8"/>
      <c r="L14" s="8"/>
      <c r="M14" s="8"/>
      <c r="N14" s="6"/>
      <c r="O14" s="8"/>
      <c r="R14" s="6"/>
      <c r="S14" s="9"/>
      <c r="T14" s="11"/>
      <c r="U14" s="13"/>
      <c r="V14" s="8"/>
      <c r="W14" s="8"/>
      <c r="Y14" s="8"/>
      <c r="AA14" s="6"/>
      <c r="AC14" s="15"/>
      <c r="AD14" s="15"/>
      <c r="AF14" s="8"/>
      <c r="AI14" s="8"/>
      <c r="AK14" s="8"/>
      <c r="AL14" s="16"/>
    </row>
    <row r="15" spans="1:46" s="7" customFormat="1" ht="35.1" customHeight="1" x14ac:dyDescent="0.25">
      <c r="F15" s="6"/>
      <c r="I15" s="6"/>
      <c r="J15" s="8"/>
      <c r="K15" s="8"/>
      <c r="L15" s="8"/>
      <c r="M15" s="8"/>
      <c r="N15" s="6"/>
      <c r="O15" s="8"/>
      <c r="R15" s="6"/>
      <c r="S15" s="9"/>
      <c r="T15" s="11"/>
      <c r="U15" s="13"/>
      <c r="V15" s="8"/>
      <c r="W15" s="8"/>
      <c r="Y15" s="8"/>
      <c r="AA15" s="6"/>
      <c r="AC15" s="15"/>
      <c r="AD15" s="15"/>
      <c r="AF15" s="8"/>
      <c r="AI15" s="8"/>
      <c r="AK15" s="8"/>
      <c r="AL15" s="16"/>
    </row>
    <row r="16" spans="1:46" s="7" customFormat="1" ht="35.1" customHeight="1" x14ac:dyDescent="0.25">
      <c r="F16" s="6"/>
      <c r="I16" s="6"/>
      <c r="J16" s="8"/>
      <c r="K16" s="8"/>
      <c r="L16" s="8"/>
      <c r="M16" s="8"/>
      <c r="N16" s="6"/>
      <c r="O16" s="8"/>
      <c r="R16" s="6"/>
      <c r="S16" s="9"/>
      <c r="T16" s="11"/>
      <c r="U16" s="13"/>
      <c r="V16" s="8"/>
      <c r="W16" s="8"/>
      <c r="Y16" s="8"/>
      <c r="AA16" s="6"/>
      <c r="AC16" s="15"/>
      <c r="AD16" s="15"/>
      <c r="AF16" s="8"/>
      <c r="AI16" s="8"/>
      <c r="AK16" s="8"/>
      <c r="AL16" s="16"/>
    </row>
    <row r="17" spans="6:38" s="7" customFormat="1" ht="35.1" customHeight="1" x14ac:dyDescent="0.25">
      <c r="F17" s="6"/>
      <c r="I17" s="6"/>
      <c r="J17" s="8"/>
      <c r="K17" s="8"/>
      <c r="L17" s="8"/>
      <c r="M17" s="8"/>
      <c r="N17" s="6"/>
      <c r="O17" s="8"/>
      <c r="R17" s="6"/>
      <c r="S17" s="9"/>
      <c r="T17" s="11"/>
      <c r="U17" s="13"/>
      <c r="V17" s="8"/>
      <c r="W17" s="8"/>
      <c r="Y17" s="8"/>
      <c r="AA17" s="6"/>
      <c r="AC17" s="15"/>
      <c r="AD17" s="15"/>
      <c r="AF17" s="8"/>
      <c r="AI17" s="8"/>
      <c r="AK17" s="8"/>
      <c r="AL17" s="16"/>
    </row>
    <row r="18" spans="6:38" s="7" customFormat="1" ht="35.1" customHeight="1" x14ac:dyDescent="0.25">
      <c r="F18" s="6"/>
      <c r="I18" s="6"/>
      <c r="J18" s="8"/>
      <c r="K18" s="8"/>
      <c r="L18" s="8"/>
      <c r="M18" s="8"/>
      <c r="N18" s="6"/>
      <c r="O18" s="8"/>
      <c r="R18" s="6"/>
      <c r="S18" s="9"/>
      <c r="T18" s="11"/>
      <c r="U18" s="13"/>
      <c r="V18" s="8"/>
      <c r="W18" s="8"/>
      <c r="Y18" s="8"/>
      <c r="AA18" s="6"/>
      <c r="AC18" s="15"/>
      <c r="AD18" s="15"/>
      <c r="AF18" s="8"/>
      <c r="AI18" s="8"/>
      <c r="AK18" s="8"/>
      <c r="AL18" s="16"/>
    </row>
    <row r="19" spans="6:38" s="7" customFormat="1" ht="35.1" customHeight="1" x14ac:dyDescent="0.25">
      <c r="F19" s="6"/>
      <c r="I19" s="6"/>
      <c r="J19" s="8"/>
      <c r="K19" s="8"/>
      <c r="L19" s="8"/>
      <c r="M19" s="8"/>
      <c r="N19" s="6"/>
      <c r="O19" s="8"/>
      <c r="R19" s="6"/>
      <c r="S19" s="9"/>
      <c r="T19" s="11"/>
      <c r="U19" s="13"/>
      <c r="V19" s="8"/>
      <c r="W19" s="8"/>
      <c r="Y19" s="8"/>
      <c r="AA19" s="6"/>
      <c r="AC19" s="15"/>
      <c r="AD19" s="15"/>
      <c r="AF19" s="8"/>
      <c r="AI19" s="8"/>
      <c r="AK19" s="8"/>
      <c r="AL19" s="16"/>
    </row>
    <row r="20" spans="6:38" s="7" customFormat="1" ht="35.1" customHeight="1" x14ac:dyDescent="0.25">
      <c r="F20" s="6"/>
      <c r="I20" s="6"/>
      <c r="J20" s="8"/>
      <c r="K20" s="8"/>
      <c r="L20" s="8"/>
      <c r="M20" s="8"/>
      <c r="N20" s="6"/>
      <c r="O20" s="8"/>
      <c r="R20" s="6"/>
      <c r="S20" s="9"/>
      <c r="T20" s="11"/>
      <c r="U20" s="13"/>
      <c r="V20" s="8"/>
      <c r="W20" s="8"/>
      <c r="Y20" s="8"/>
      <c r="AA20" s="6"/>
      <c r="AC20" s="15"/>
      <c r="AD20" s="15"/>
      <c r="AF20" s="8"/>
      <c r="AI20" s="8"/>
      <c r="AK20" s="8"/>
      <c r="AL20" s="16"/>
    </row>
    <row r="21" spans="6:38" s="7" customFormat="1" ht="35.1" customHeight="1" x14ac:dyDescent="0.25">
      <c r="F21" s="6"/>
      <c r="I21" s="6"/>
      <c r="J21" s="8"/>
      <c r="K21" s="8"/>
      <c r="L21" s="8"/>
      <c r="M21" s="8"/>
      <c r="N21" s="6"/>
      <c r="O21" s="8"/>
      <c r="R21" s="6"/>
      <c r="S21" s="9"/>
      <c r="T21" s="11"/>
      <c r="U21" s="13"/>
      <c r="V21" s="8"/>
      <c r="W21" s="8"/>
      <c r="Y21" s="8"/>
      <c r="AA21" s="6"/>
      <c r="AC21" s="15"/>
      <c r="AD21" s="15"/>
      <c r="AF21" s="8"/>
      <c r="AI21" s="8"/>
      <c r="AK21" s="8"/>
      <c r="AL21" s="16"/>
    </row>
    <row r="22" spans="6:38" s="7" customFormat="1" ht="35.1" customHeight="1" x14ac:dyDescent="0.25">
      <c r="F22" s="6"/>
      <c r="I22" s="6"/>
      <c r="J22" s="8"/>
      <c r="K22" s="8"/>
      <c r="L22" s="8"/>
      <c r="M22" s="8"/>
      <c r="N22" s="6"/>
      <c r="O22" s="8"/>
      <c r="R22" s="6"/>
      <c r="S22" s="9"/>
      <c r="T22" s="11"/>
      <c r="U22" s="13"/>
      <c r="V22" s="8"/>
      <c r="W22" s="8"/>
      <c r="Y22" s="8"/>
      <c r="AA22" s="6"/>
      <c r="AC22" s="15"/>
      <c r="AD22" s="15"/>
      <c r="AF22" s="8"/>
      <c r="AI22" s="8"/>
      <c r="AK22" s="8"/>
      <c r="AL22" s="16"/>
    </row>
    <row r="23" spans="6:38" s="7" customFormat="1" ht="35.1" customHeight="1" x14ac:dyDescent="0.25">
      <c r="F23" s="6"/>
      <c r="I23" s="6"/>
      <c r="J23" s="8"/>
      <c r="K23" s="8"/>
      <c r="L23" s="8"/>
      <c r="M23" s="8"/>
      <c r="N23" s="6"/>
      <c r="O23" s="8"/>
      <c r="R23" s="6"/>
      <c r="S23" s="9"/>
      <c r="T23" s="11"/>
      <c r="U23" s="13"/>
      <c r="V23" s="8"/>
      <c r="W23" s="8"/>
      <c r="Y23" s="8"/>
      <c r="AA23" s="6"/>
      <c r="AC23" s="15"/>
      <c r="AD23" s="15"/>
      <c r="AF23" s="8"/>
      <c r="AI23" s="8"/>
      <c r="AK23" s="8"/>
      <c r="AL23" s="16"/>
    </row>
    <row r="24" spans="6:38" s="4" customFormat="1" x14ac:dyDescent="0.25">
      <c r="S24" s="5"/>
      <c r="U24" s="14"/>
      <c r="AC24" s="5"/>
      <c r="AD24" s="5"/>
    </row>
    <row r="25" spans="6:38" s="4" customFormat="1" x14ac:dyDescent="0.25">
      <c r="S25" s="5"/>
      <c r="U25" s="14"/>
      <c r="AC25" s="5"/>
      <c r="AD25" s="5"/>
    </row>
    <row r="26" spans="6:38" s="4" customFormat="1" x14ac:dyDescent="0.25">
      <c r="S26" s="5"/>
      <c r="U26" s="14"/>
      <c r="AC26" s="5"/>
      <c r="AD26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J14:AJ197" xr:uid="{00000000-0002-0000-0000-000002000000}">
      <formula1>Hidden_335</formula1>
    </dataValidation>
  </dataValidations>
  <hyperlinks>
    <hyperlink ref="AE8" r:id="rId1" xr:uid="{A6ABB825-88D0-43EC-9FBB-306456E888B1}"/>
    <hyperlink ref="AE9" r:id="rId2" xr:uid="{768FA961-FAB1-4C50-A1F3-1B3BCDE5A4C5}"/>
    <hyperlink ref="AE10" r:id="rId3" xr:uid="{AB623DC3-87F5-4661-8EA1-C4A412E38153}"/>
    <hyperlink ref="AE11" r:id="rId4" xr:uid="{17CEC995-D015-4FA2-A1AD-E313046305E5}"/>
    <hyperlink ref="AE12" r:id="rId5" xr:uid="{102FF746-18BA-4D43-BC7B-D467106D25AE}"/>
    <hyperlink ref="AE13" r:id="rId6" xr:uid="{A159FAA4-9D5F-4605-BEBC-BB7484E1E1AB}"/>
    <hyperlink ref="AN13" r:id="rId7" xr:uid="{FA6E3005-6906-43FC-A78C-AA2F056C33D6}"/>
    <hyperlink ref="AN12" r:id="rId8" xr:uid="{D54649AD-0D77-4D6A-A45B-EAD229B6675D}"/>
    <hyperlink ref="AN11" r:id="rId9" xr:uid="{A4BF8279-CA64-4DE8-BEEA-47C6AD62C2BE}"/>
    <hyperlink ref="AN10" r:id="rId10" xr:uid="{3DD110D8-FA38-4474-BB9E-AF8B0FDEAD6B}"/>
    <hyperlink ref="AN9" r:id="rId11" xr:uid="{15621636-14AF-43E1-91C6-CC81F3106FD1}"/>
    <hyperlink ref="AN8" r:id="rId12" xr:uid="{71F6DDEB-2929-41C7-9923-3DB8B738894A}"/>
    <hyperlink ref="AM8" r:id="rId13" xr:uid="{6D9E0CA6-1BA9-4941-B391-86A03F63623C}"/>
    <hyperlink ref="AM9" r:id="rId14" xr:uid="{EE202E75-12E2-4226-ACB1-1174FF29E4A9}"/>
    <hyperlink ref="AM10" r:id="rId15" xr:uid="{6BAFBEE4-A70D-4FEC-AFF5-A63D9942F419}"/>
    <hyperlink ref="AM11" r:id="rId16" xr:uid="{77EEAEAA-A76D-443C-8153-53B9ADA98655}"/>
    <hyperlink ref="AM12" r:id="rId17" xr:uid="{C4AB4134-DBF2-4072-9BCF-335DDD334A6D}"/>
    <hyperlink ref="AM13" r:id="rId18" xr:uid="{61CC0203-E573-47D4-887D-702ACC313C5C}"/>
    <hyperlink ref="AP8" r:id="rId19" xr:uid="{4DC1F2F6-84A4-45DB-8800-2645532D6B76}"/>
    <hyperlink ref="AP9" r:id="rId20" xr:uid="{D7742647-F804-4638-9914-388DCF593DA0}"/>
    <hyperlink ref="AP10" r:id="rId21" xr:uid="{E45F7E66-83EC-48AE-9442-EECA682FA9C5}"/>
    <hyperlink ref="AP11" r:id="rId22" xr:uid="{78B57EEB-993A-4B32-96E3-C47FC491EAE8}"/>
    <hyperlink ref="AP12" r:id="rId23" xr:uid="{FE854851-94A1-4EB8-8B75-02990BA4411F}"/>
    <hyperlink ref="AP13" r:id="rId24" xr:uid="{39FCE020-C191-49AC-9597-ED40D006DE38}"/>
    <hyperlink ref="AO13" r:id="rId25" xr:uid="{EBD887B7-997C-4D5D-A9F7-91850C6D221A}"/>
    <hyperlink ref="AO12" r:id="rId26" xr:uid="{F779E536-B0C4-469C-8F49-C637F99E0FF4}"/>
    <hyperlink ref="AO11" r:id="rId27" xr:uid="{3C4DE828-0431-425B-A232-B0A3DF468DD6}"/>
    <hyperlink ref="AO10" r:id="rId28" xr:uid="{265D13E9-07D8-46CC-A44C-38B1E0AF96F9}"/>
    <hyperlink ref="AO9" r:id="rId29" xr:uid="{F123C60A-78FA-4DE5-99BA-4DF2835B598A}"/>
    <hyperlink ref="AO8" r:id="rId30" xr:uid="{BC20BDDB-E6A4-4A1E-A8D8-DF0F0A484715}"/>
    <hyperlink ref="AF8" r:id="rId31" xr:uid="{8B34E3F6-3201-44EC-A554-D9157100F1F7}"/>
    <hyperlink ref="AF9" r:id="rId32" xr:uid="{6D5432B0-3B24-4082-9D7B-23691B5CF8FD}"/>
    <hyperlink ref="AF10" r:id="rId33" xr:uid="{DD423A49-48D3-48C6-A855-3F328DAFC89B}"/>
    <hyperlink ref="AF11" r:id="rId34" xr:uid="{1884B48E-FD1B-452D-8C55-DD62E0C85093}"/>
    <hyperlink ref="AF12" r:id="rId35" xr:uid="{B0F21693-2398-4535-A6BC-F562EBBD0247}"/>
    <hyperlink ref="AF13" r:id="rId36" xr:uid="{CC112720-DF23-4499-BAA3-2B53385168E2}"/>
    <hyperlink ref="H8" r:id="rId37" xr:uid="{EC54B190-1E5B-43D8-B828-F7FDE791F13C}"/>
    <hyperlink ref="H10" r:id="rId38" xr:uid="{536B7EC4-20B1-4552-9DE5-347997157EA9}"/>
    <hyperlink ref="H12" r:id="rId39" xr:uid="{EA1E748E-0C2C-4E13-B0F2-CAFF77359018}"/>
  </hyperlinks>
  <pageMargins left="0.7" right="0.7" top="0.75" bottom="0.75" header="0.3" footer="0.3"/>
  <pageSetup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9"/>
  <sheetViews>
    <sheetView topLeftCell="A3" workbookViewId="0">
      <selection activeCell="A3" sqref="A3:G9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8" t="s">
        <v>155</v>
      </c>
      <c r="C4" s="8" t="s">
        <v>156</v>
      </c>
      <c r="D4" s="8" t="s">
        <v>157</v>
      </c>
      <c r="E4" s="19" t="s">
        <v>158</v>
      </c>
      <c r="F4" s="8" t="s">
        <v>159</v>
      </c>
      <c r="G4" s="13">
        <v>1250447.1000000001</v>
      </c>
    </row>
    <row r="5" spans="1:7" ht="24.95" customHeight="1" x14ac:dyDescent="0.25">
      <c r="A5">
        <v>2</v>
      </c>
      <c r="B5" s="8" t="s">
        <v>155</v>
      </c>
      <c r="C5" s="8" t="s">
        <v>156</v>
      </c>
      <c r="D5" s="8" t="s">
        <v>157</v>
      </c>
      <c r="E5" s="19" t="s">
        <v>158</v>
      </c>
      <c r="F5" s="8" t="s">
        <v>159</v>
      </c>
      <c r="G5" s="13">
        <v>278400</v>
      </c>
    </row>
    <row r="6" spans="1:7" ht="24.95" customHeight="1" x14ac:dyDescent="0.25">
      <c r="A6">
        <v>3</v>
      </c>
      <c r="B6" s="8" t="s">
        <v>177</v>
      </c>
      <c r="C6" s="8" t="s">
        <v>178</v>
      </c>
      <c r="D6" s="8" t="s">
        <v>179</v>
      </c>
      <c r="E6" s="19" t="s">
        <v>180</v>
      </c>
      <c r="F6" s="8" t="s">
        <v>181</v>
      </c>
      <c r="G6" s="13">
        <v>140858.97</v>
      </c>
    </row>
    <row r="7" spans="1:7" ht="24.95" customHeight="1" x14ac:dyDescent="0.25">
      <c r="A7">
        <v>4</v>
      </c>
      <c r="B7" s="8" t="s">
        <v>188</v>
      </c>
      <c r="C7" s="8" t="s">
        <v>189</v>
      </c>
      <c r="D7" s="8" t="s">
        <v>190</v>
      </c>
      <c r="E7" s="19" t="s">
        <v>192</v>
      </c>
      <c r="F7" s="8" t="s">
        <v>191</v>
      </c>
      <c r="G7" s="13">
        <v>198620.3</v>
      </c>
    </row>
    <row r="8" spans="1:7" ht="24.95" customHeight="1" x14ac:dyDescent="0.25">
      <c r="A8">
        <v>5</v>
      </c>
      <c r="B8" s="8" t="s">
        <v>177</v>
      </c>
      <c r="C8" s="8" t="s">
        <v>178</v>
      </c>
      <c r="D8" s="8" t="s">
        <v>179</v>
      </c>
      <c r="E8" s="19" t="s">
        <v>180</v>
      </c>
      <c r="F8" s="8" t="s">
        <v>181</v>
      </c>
      <c r="G8" s="13">
        <v>104371.25</v>
      </c>
    </row>
    <row r="9" spans="1:7" ht="24.95" customHeight="1" x14ac:dyDescent="0.25">
      <c r="A9">
        <v>6</v>
      </c>
      <c r="B9" s="8" t="s">
        <v>188</v>
      </c>
      <c r="C9" s="8" t="s">
        <v>189</v>
      </c>
      <c r="D9" s="8" t="s">
        <v>190</v>
      </c>
      <c r="E9" s="19" t="s">
        <v>192</v>
      </c>
      <c r="F9" s="8" t="s">
        <v>191</v>
      </c>
      <c r="G9" s="13">
        <v>628191.12</v>
      </c>
    </row>
    <row r="10" spans="1:7" ht="24.95" customHeight="1" x14ac:dyDescent="0.25">
      <c r="B10" s="8"/>
      <c r="C10" s="8"/>
      <c r="D10" s="8"/>
      <c r="E10" s="6"/>
      <c r="F10" s="8"/>
      <c r="G10" s="13"/>
    </row>
    <row r="11" spans="1:7" ht="24.95" customHeight="1" x14ac:dyDescent="0.25">
      <c r="B11" s="8"/>
      <c r="C11" s="8"/>
      <c r="D11" s="8"/>
      <c r="E11" s="6"/>
      <c r="F11" s="8"/>
      <c r="G11" s="13"/>
    </row>
    <row r="12" spans="1:7" ht="24.95" customHeight="1" x14ac:dyDescent="0.25">
      <c r="B12" s="8"/>
      <c r="C12" s="8"/>
      <c r="D12" s="8"/>
      <c r="E12" s="6"/>
      <c r="F12" s="8"/>
      <c r="G12" s="13"/>
    </row>
    <row r="13" spans="1:7" ht="24.95" customHeight="1" x14ac:dyDescent="0.25">
      <c r="B13" s="8"/>
      <c r="C13" s="8"/>
      <c r="D13" s="8"/>
      <c r="E13" s="6"/>
      <c r="F13" s="8"/>
      <c r="G13" s="13"/>
    </row>
    <row r="14" spans="1:7" ht="24.95" customHeight="1" x14ac:dyDescent="0.25">
      <c r="B14" s="8"/>
      <c r="C14" s="8"/>
      <c r="D14" s="8"/>
      <c r="E14" s="6"/>
      <c r="F14" s="8"/>
      <c r="G14" s="13"/>
    </row>
    <row r="15" spans="1:7" ht="24.95" customHeight="1" x14ac:dyDescent="0.25">
      <c r="B15" s="8"/>
      <c r="C15" s="8"/>
      <c r="D15" s="8"/>
      <c r="E15" s="6"/>
      <c r="F15" s="8"/>
      <c r="G15" s="13"/>
    </row>
    <row r="16" spans="1:7" ht="24.95" customHeight="1" x14ac:dyDescent="0.25">
      <c r="B16" s="8"/>
      <c r="C16" s="8"/>
      <c r="D16" s="8"/>
      <c r="E16" s="6"/>
      <c r="F16" s="8"/>
      <c r="G16" s="13"/>
    </row>
    <row r="17" spans="2:7" ht="24.95" customHeight="1" x14ac:dyDescent="0.25">
      <c r="B17" s="8"/>
      <c r="C17" s="8"/>
      <c r="D17" s="8"/>
      <c r="E17" s="6"/>
      <c r="F17" s="8"/>
      <c r="G17" s="13"/>
    </row>
    <row r="18" spans="2:7" ht="24.95" customHeight="1" x14ac:dyDescent="0.25">
      <c r="B18" s="8"/>
      <c r="C18" s="8"/>
      <c r="D18" s="8"/>
      <c r="E18" s="6"/>
      <c r="F18" s="8"/>
      <c r="G18" s="13"/>
    </row>
    <row r="19" spans="2:7" ht="24.95" customHeight="1" x14ac:dyDescent="0.25">
      <c r="B19" s="8"/>
      <c r="C19" s="8"/>
      <c r="D19" s="8"/>
      <c r="E19" s="6"/>
      <c r="F19" s="8"/>
      <c r="G19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9"/>
  <sheetViews>
    <sheetView topLeftCell="A3" workbookViewId="0">
      <selection activeCell="A3" sqref="A3:E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19" t="s">
        <v>167</v>
      </c>
      <c r="D4" t="s">
        <v>209</v>
      </c>
      <c r="E4" t="s">
        <v>141</v>
      </c>
    </row>
    <row r="5" spans="1:5" ht="30" customHeight="1" x14ac:dyDescent="0.25">
      <c r="A5">
        <v>2</v>
      </c>
      <c r="B5" s="19" t="s">
        <v>174</v>
      </c>
      <c r="D5" s="18" t="s">
        <v>209</v>
      </c>
      <c r="E5" t="s">
        <v>141</v>
      </c>
    </row>
    <row r="6" spans="1:5" ht="30" customHeight="1" x14ac:dyDescent="0.25">
      <c r="A6">
        <v>3</v>
      </c>
      <c r="B6" s="19" t="s">
        <v>185</v>
      </c>
      <c r="D6" s="18" t="s">
        <v>209</v>
      </c>
      <c r="E6" t="s">
        <v>141</v>
      </c>
    </row>
    <row r="7" spans="1:5" ht="30" customHeight="1" x14ac:dyDescent="0.25">
      <c r="A7">
        <v>4</v>
      </c>
      <c r="B7" s="19" t="s">
        <v>196</v>
      </c>
      <c r="D7" s="18" t="s">
        <v>209</v>
      </c>
      <c r="E7" t="s">
        <v>141</v>
      </c>
    </row>
    <row r="8" spans="1:5" ht="30" customHeight="1" x14ac:dyDescent="0.25">
      <c r="A8">
        <v>5</v>
      </c>
      <c r="B8" s="19" t="s">
        <v>202</v>
      </c>
      <c r="D8" s="18" t="s">
        <v>209</v>
      </c>
      <c r="E8" t="s">
        <v>141</v>
      </c>
    </row>
    <row r="9" spans="1:5" ht="30" customHeight="1" x14ac:dyDescent="0.25">
      <c r="A9">
        <v>6</v>
      </c>
      <c r="B9" s="19" t="s">
        <v>208</v>
      </c>
      <c r="D9" s="18" t="s">
        <v>209</v>
      </c>
      <c r="E9" t="s">
        <v>140</v>
      </c>
    </row>
    <row r="10" spans="1:5" ht="30" customHeight="1" x14ac:dyDescent="0.25">
      <c r="B10" s="6"/>
    </row>
    <row r="11" spans="1:5" ht="30" customHeight="1" x14ac:dyDescent="0.25">
      <c r="B11" s="6"/>
    </row>
    <row r="12" spans="1:5" ht="30" customHeight="1" x14ac:dyDescent="0.25">
      <c r="B12" s="6"/>
    </row>
    <row r="13" spans="1:5" ht="30" customHeight="1" x14ac:dyDescent="0.25">
      <c r="B13" s="6"/>
    </row>
    <row r="14" spans="1:5" ht="30" customHeight="1" x14ac:dyDescent="0.25">
      <c r="B14" s="6"/>
    </row>
    <row r="15" spans="1:5" ht="30" customHeight="1" x14ac:dyDescent="0.25">
      <c r="B15" s="6"/>
    </row>
    <row r="16" spans="1:5" ht="30" customHeight="1" x14ac:dyDescent="0.25">
      <c r="B16" s="6"/>
    </row>
    <row r="17" spans="2:2" ht="30" customHeight="1" x14ac:dyDescent="0.25">
      <c r="B17" s="6"/>
    </row>
    <row r="18" spans="2:2" ht="30" customHeight="1" x14ac:dyDescent="0.25">
      <c r="B18" s="6"/>
    </row>
    <row r="19" spans="2:2" ht="30" customHeight="1" x14ac:dyDescent="0.25">
      <c r="B19" s="6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A3" sqref="A3: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209</v>
      </c>
      <c r="C4" s="18" t="s">
        <v>209</v>
      </c>
      <c r="D4" s="18" t="s">
        <v>209</v>
      </c>
      <c r="E4" s="18" t="s">
        <v>209</v>
      </c>
    </row>
    <row r="5" spans="1:5" x14ac:dyDescent="0.25">
      <c r="A5">
        <v>2</v>
      </c>
      <c r="B5" s="18" t="s">
        <v>209</v>
      </c>
      <c r="C5" s="18" t="s">
        <v>209</v>
      </c>
      <c r="D5" s="18" t="s">
        <v>209</v>
      </c>
      <c r="E5" s="18" t="s">
        <v>209</v>
      </c>
    </row>
    <row r="6" spans="1:5" x14ac:dyDescent="0.25">
      <c r="A6">
        <v>3</v>
      </c>
      <c r="B6" s="18" t="s">
        <v>209</v>
      </c>
      <c r="C6" s="18" t="s">
        <v>209</v>
      </c>
      <c r="D6" s="18" t="s">
        <v>209</v>
      </c>
      <c r="E6" s="18" t="s">
        <v>209</v>
      </c>
    </row>
    <row r="7" spans="1:5" x14ac:dyDescent="0.25">
      <c r="A7">
        <v>4</v>
      </c>
      <c r="B7" s="18" t="s">
        <v>209</v>
      </c>
      <c r="C7" s="18" t="s">
        <v>209</v>
      </c>
      <c r="D7" s="18" t="s">
        <v>209</v>
      </c>
      <c r="E7" s="18" t="s">
        <v>209</v>
      </c>
    </row>
    <row r="8" spans="1:5" x14ac:dyDescent="0.25">
      <c r="A8">
        <v>5</v>
      </c>
      <c r="B8" s="18" t="s">
        <v>209</v>
      </c>
      <c r="C8" s="18" t="s">
        <v>209</v>
      </c>
      <c r="D8" s="18" t="s">
        <v>209</v>
      </c>
      <c r="E8" s="18" t="s">
        <v>209</v>
      </c>
    </row>
    <row r="9" spans="1:5" x14ac:dyDescent="0.25">
      <c r="A9">
        <v>6</v>
      </c>
      <c r="B9" s="18" t="s">
        <v>209</v>
      </c>
      <c r="C9" s="18" t="s">
        <v>209</v>
      </c>
      <c r="D9" s="18" t="s">
        <v>209</v>
      </c>
      <c r="E9" s="18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2018-06-16T16:24:59Z</dcterms:created>
  <dcterms:modified xsi:type="dcterms:W3CDTF">2019-10-10T15:46:54Z</dcterms:modified>
</cp:coreProperties>
</file>